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P11" i="1" l="1"/>
  <c r="AO11" i="1"/>
  <c r="AN11" i="1"/>
  <c r="AM11" i="1"/>
  <c r="AL11" i="1"/>
  <c r="AW11" i="1" s="1"/>
  <c r="AP10" i="1"/>
  <c r="AO10" i="1"/>
  <c r="AN10" i="1"/>
  <c r="AM10" i="1"/>
  <c r="AL10" i="1"/>
  <c r="AW10" i="1" s="1"/>
  <c r="AT10" i="1" l="1"/>
  <c r="AR11" i="1"/>
  <c r="AV11" i="1"/>
  <c r="AT11" i="1"/>
  <c r="AQ10" i="1"/>
  <c r="AV10" i="1" s="1"/>
  <c r="AU10" i="1"/>
  <c r="AQ11" i="1"/>
  <c r="AU11" i="1"/>
  <c r="AR10" i="1"/>
  <c r="AS10" i="1"/>
  <c r="AS11" i="1"/>
</calcChain>
</file>

<file path=xl/sharedStrings.xml><?xml version="1.0" encoding="utf-8"?>
<sst xmlns="http://schemas.openxmlformats.org/spreadsheetml/2006/main" count="57" uniqueCount="53">
  <si>
    <t>ПРИЛОЖЕНИЕ 1</t>
  </si>
  <si>
    <t xml:space="preserve">Т А Б Л И Ц А </t>
  </si>
  <si>
    <t xml:space="preserve">Съставил: </t>
  </si>
  <si>
    <t>за отчитане явяването/неявяването на работа през месец септември 2023г.</t>
  </si>
  <si>
    <t>Нормочасове:</t>
  </si>
  <si>
    <t>№ по ред</t>
  </si>
  <si>
    <t>Трите имена по документ за самоличност</t>
  </si>
  <si>
    <t>Град</t>
  </si>
  <si>
    <t>ОБЕКТ</t>
  </si>
  <si>
    <t>Длъжност</t>
  </si>
  <si>
    <t>Явяване на работа</t>
  </si>
  <si>
    <t>Неявявяния</t>
  </si>
  <si>
    <t>работно време /часове/</t>
  </si>
  <si>
    <t>ЧАСОВЕ ОБЩО</t>
  </si>
  <si>
    <t>ОБЩО ДНИ</t>
  </si>
  <si>
    <t>ОБЩО ЧАСОВЕ 1 МЕСЕЦ</t>
  </si>
  <si>
    <t>Редовен отпуск</t>
  </si>
  <si>
    <t>Отпуск по майчинство</t>
  </si>
  <si>
    <t>Отпуск по болест</t>
  </si>
  <si>
    <t>Изп. държ. задължения</t>
  </si>
  <si>
    <t>С разреш. на администр.</t>
  </si>
  <si>
    <t>Самоотлъчка</t>
  </si>
  <si>
    <t>БОЛНИЧНИ</t>
  </si>
  <si>
    <t>ОТПУСКА</t>
  </si>
  <si>
    <t>ИЗВ.ЧАСОВЕ</t>
  </si>
  <si>
    <t>О</t>
  </si>
  <si>
    <t>М</t>
  </si>
  <si>
    <t>Б</t>
  </si>
  <si>
    <t>Д</t>
  </si>
  <si>
    <t>А</t>
  </si>
  <si>
    <t>С</t>
  </si>
  <si>
    <t>Н</t>
  </si>
  <si>
    <t>ИВАН ИВАНОВ</t>
  </si>
  <si>
    <t>СОФИЯ</t>
  </si>
  <si>
    <t>МАГАЗИН</t>
  </si>
  <si>
    <t>ПРОДАВАЧ</t>
  </si>
  <si>
    <t>ПЕТЪР ПЕТРОВ</t>
  </si>
  <si>
    <t>работно време :</t>
  </si>
  <si>
    <t>Русе, обект Център</t>
  </si>
  <si>
    <t>10:00-19:00</t>
  </si>
  <si>
    <t>П - почивка</t>
  </si>
  <si>
    <t>1 - първа смяна</t>
  </si>
  <si>
    <t>10:00-18:00</t>
  </si>
  <si>
    <t>О - отпуск</t>
  </si>
  <si>
    <t>2 - втора смяна</t>
  </si>
  <si>
    <t>11:00-15:00</t>
  </si>
  <si>
    <t>НО - неплатен отпуск</t>
  </si>
  <si>
    <t>3 - трета смяна</t>
  </si>
  <si>
    <t>10:00-15:00</t>
  </si>
  <si>
    <t>Б - болничен</t>
  </si>
  <si>
    <t>м-майчинство</t>
  </si>
  <si>
    <t>СЪБОТА И НЕДЕЛЯ</t>
  </si>
  <si>
    <t>ОФИЦИАЛЕН ПРАЗНИК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</si>
</sst>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45" wrapText="1"/>
    </xf>
    <xf numFmtId="0" fontId="2" fillId="2" borderId="2" xfId="0" applyFont="1" applyFill="1" applyBorder="1" applyAlignment="1">
      <alignment horizontal="center" vertical="center" textRotation="45"/>
    </xf>
    <xf numFmtId="0" fontId="4" fillId="2" borderId="2" xfId="0" applyFont="1" applyFill="1" applyBorder="1" applyAlignment="1">
      <alignment horizontal="center" vertical="center" textRotation="45" wrapText="1"/>
    </xf>
    <xf numFmtId="0" fontId="1" fillId="2" borderId="0" xfId="0" applyFont="1" applyFill="1"/>
    <xf numFmtId="0" fontId="1" fillId="2" borderId="2" xfId="0" applyFont="1" applyFill="1" applyBorder="1"/>
    <xf numFmtId="0" fontId="1" fillId="2" borderId="2" xfId="0" applyFont="1" applyFill="1" applyBorder="1" applyAlignment="1"/>
    <xf numFmtId="0" fontId="1" fillId="3" borderId="2" xfId="0" applyFont="1" applyFill="1" applyBorder="1"/>
    <xf numFmtId="0" fontId="1" fillId="4" borderId="2" xfId="0" applyFont="1" applyFill="1" applyBorder="1"/>
    <xf numFmtId="0" fontId="1" fillId="5" borderId="2" xfId="0" applyFont="1" applyFill="1" applyBorder="1"/>
    <xf numFmtId="0" fontId="1" fillId="6" borderId="2" xfId="0" applyFont="1" applyFill="1" applyBorder="1"/>
    <xf numFmtId="0" fontId="1" fillId="6" borderId="2" xfId="0" applyFont="1" applyFill="1" applyBorder="1" applyAlignment="1"/>
    <xf numFmtId="0" fontId="2" fillId="6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6" borderId="0" xfId="0" applyFont="1" applyFill="1"/>
    <xf numFmtId="0" fontId="2" fillId="2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5" fillId="0" borderId="0" xfId="0" applyFont="1"/>
    <xf numFmtId="20" fontId="1" fillId="0" borderId="0" xfId="0" applyNumberFormat="1" applyFont="1"/>
    <xf numFmtId="0" fontId="1" fillId="0" borderId="0" xfId="0" applyFont="1" applyBorder="1"/>
    <xf numFmtId="0" fontId="1" fillId="2" borderId="3" xfId="0" applyFont="1" applyFill="1" applyBorder="1"/>
    <xf numFmtId="0" fontId="1" fillId="2" borderId="0" xfId="0" applyFont="1" applyFill="1" applyBorder="1"/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8"/>
  <sheetViews>
    <sheetView tabSelected="1" workbookViewId="0">
      <selection activeCell="F4" sqref="F4"/>
    </sheetView>
  </sheetViews>
  <sheetFormatPr defaultRowHeight="15" x14ac:dyDescent="0.25"/>
  <cols>
    <col min="1" max="1" width="9" style="1" customWidth="1"/>
    <col min="2" max="2" width="31.140625" style="1" customWidth="1"/>
    <col min="3" max="3" width="11.42578125" style="1" customWidth="1"/>
    <col min="4" max="4" width="11.28515625" style="1" customWidth="1"/>
    <col min="5" max="5" width="11" style="1" customWidth="1"/>
    <col min="6" max="6" width="26.85546875" style="1" customWidth="1"/>
    <col min="7" max="37" width="9.140625" style="1"/>
    <col min="38" max="38" width="14" style="1" customWidth="1"/>
    <col min="39" max="40" width="10.28515625" style="1" customWidth="1"/>
    <col min="41" max="42" width="11.85546875" style="1" customWidth="1"/>
    <col min="43" max="43" width="11.5703125" style="1" customWidth="1"/>
    <col min="44" max="16384" width="9.140625" style="1"/>
  </cols>
  <sheetData>
    <row r="1" spans="1:50" x14ac:dyDescent="0.25">
      <c r="A1" s="1" t="s">
        <v>0</v>
      </c>
    </row>
    <row r="2" spans="1:50" x14ac:dyDescent="0.25">
      <c r="I2" s="1" t="s">
        <v>1</v>
      </c>
      <c r="AP2" s="1" t="s">
        <v>2</v>
      </c>
    </row>
    <row r="3" spans="1:50" x14ac:dyDescent="0.25">
      <c r="I3" s="1" t="s">
        <v>3</v>
      </c>
    </row>
    <row r="4" spans="1:50" x14ac:dyDescent="0.25">
      <c r="AP4" s="1" t="s">
        <v>4</v>
      </c>
      <c r="AS4" s="1">
        <v>160</v>
      </c>
    </row>
    <row r="5" spans="1:50" ht="11.25" customHeight="1" x14ac:dyDescent="0.25">
      <c r="AS5" s="1">
        <v>80</v>
      </c>
    </row>
    <row r="6" spans="1:50" ht="9" customHeight="1" x14ac:dyDescent="0.25"/>
    <row r="7" spans="1:50" ht="33" customHeight="1" thickBot="1" x14ac:dyDescent="0.3">
      <c r="A7" s="2" t="s">
        <v>5</v>
      </c>
      <c r="B7" s="2" t="s">
        <v>6</v>
      </c>
      <c r="C7" s="3"/>
      <c r="D7" s="3" t="s">
        <v>7</v>
      </c>
      <c r="E7" s="3" t="s">
        <v>8</v>
      </c>
      <c r="F7" s="2" t="s">
        <v>9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2"/>
      <c r="AL7" s="5" t="s">
        <v>10</v>
      </c>
      <c r="AM7" s="5"/>
      <c r="AN7" s="6"/>
      <c r="AO7" s="7" t="s">
        <v>11</v>
      </c>
      <c r="AP7" s="7"/>
      <c r="AQ7" s="7"/>
      <c r="AR7" s="7"/>
      <c r="AS7" s="7"/>
      <c r="AT7" s="7"/>
      <c r="AU7" s="7"/>
      <c r="AV7" s="7"/>
      <c r="AW7" s="3"/>
      <c r="AX7" s="3"/>
    </row>
    <row r="8" spans="1:50" s="17" customFormat="1" ht="63" customHeight="1" thickBot="1" x14ac:dyDescent="0.3">
      <c r="A8" s="8"/>
      <c r="B8" s="8"/>
      <c r="C8" s="9" t="s">
        <v>12</v>
      </c>
      <c r="D8" s="9"/>
      <c r="E8" s="8"/>
      <c r="F8" s="8"/>
      <c r="G8" s="8">
        <v>1</v>
      </c>
      <c r="H8" s="10">
        <v>2</v>
      </c>
      <c r="I8" s="10">
        <v>3</v>
      </c>
      <c r="J8" s="8">
        <v>4</v>
      </c>
      <c r="K8" s="8">
        <v>5</v>
      </c>
      <c r="L8" s="11">
        <v>6</v>
      </c>
      <c r="M8" s="8">
        <v>7</v>
      </c>
      <c r="N8" s="8">
        <v>8</v>
      </c>
      <c r="O8" s="10">
        <v>9</v>
      </c>
      <c r="P8" s="10">
        <v>10</v>
      </c>
      <c r="Q8" s="8">
        <v>11</v>
      </c>
      <c r="R8" s="8">
        <v>12</v>
      </c>
      <c r="S8" s="8">
        <v>13</v>
      </c>
      <c r="T8" s="8">
        <v>14</v>
      </c>
      <c r="U8" s="8">
        <v>15</v>
      </c>
      <c r="V8" s="10">
        <v>16</v>
      </c>
      <c r="W8" s="10">
        <v>17</v>
      </c>
      <c r="X8" s="8">
        <v>18</v>
      </c>
      <c r="Y8" s="8">
        <v>19</v>
      </c>
      <c r="Z8" s="8">
        <v>20</v>
      </c>
      <c r="AA8" s="8">
        <v>21</v>
      </c>
      <c r="AB8" s="11">
        <v>22</v>
      </c>
      <c r="AC8" s="10">
        <v>23</v>
      </c>
      <c r="AD8" s="10">
        <v>24</v>
      </c>
      <c r="AE8" s="8">
        <v>25</v>
      </c>
      <c r="AF8" s="8">
        <v>26</v>
      </c>
      <c r="AG8" s="8">
        <v>27</v>
      </c>
      <c r="AH8" s="8">
        <v>28</v>
      </c>
      <c r="AI8" s="8">
        <v>29</v>
      </c>
      <c r="AJ8" s="12">
        <v>30</v>
      </c>
      <c r="AK8" s="8"/>
      <c r="AL8" s="9" t="s">
        <v>13</v>
      </c>
      <c r="AM8" s="9" t="s">
        <v>14</v>
      </c>
      <c r="AN8" s="13" t="s">
        <v>15</v>
      </c>
      <c r="AO8" s="14" t="s">
        <v>16</v>
      </c>
      <c r="AP8" s="14" t="s">
        <v>17</v>
      </c>
      <c r="AQ8" s="14" t="s">
        <v>18</v>
      </c>
      <c r="AR8" s="14" t="s">
        <v>19</v>
      </c>
      <c r="AS8" s="14" t="s">
        <v>20</v>
      </c>
      <c r="AT8" s="14" t="s">
        <v>21</v>
      </c>
      <c r="AU8" s="14" t="s">
        <v>22</v>
      </c>
      <c r="AV8" s="14" t="s">
        <v>23</v>
      </c>
      <c r="AW8" s="15" t="s">
        <v>24</v>
      </c>
      <c r="AX8" s="16"/>
    </row>
    <row r="9" spans="1:50" s="17" customFormat="1" ht="15.75" thickBot="1" x14ac:dyDescent="0.3">
      <c r="A9" s="18"/>
      <c r="B9" s="18"/>
      <c r="C9" s="18"/>
      <c r="D9" s="18"/>
      <c r="E9" s="19"/>
      <c r="F9" s="18"/>
      <c r="G9" s="18"/>
      <c r="H9" s="20"/>
      <c r="I9" s="20"/>
      <c r="J9" s="18"/>
      <c r="K9" s="18"/>
      <c r="L9" s="21"/>
      <c r="M9" s="18"/>
      <c r="N9" s="18"/>
      <c r="O9" s="20"/>
      <c r="P9" s="20"/>
      <c r="Q9" s="18"/>
      <c r="R9" s="18"/>
      <c r="S9" s="18"/>
      <c r="T9" s="18"/>
      <c r="U9" s="18"/>
      <c r="V9" s="20"/>
      <c r="W9" s="20"/>
      <c r="X9" s="18"/>
      <c r="Y9" s="18"/>
      <c r="Z9" s="18"/>
      <c r="AA9" s="18"/>
      <c r="AB9" s="21"/>
      <c r="AC9" s="20"/>
      <c r="AD9" s="20"/>
      <c r="AE9" s="18"/>
      <c r="AF9" s="18"/>
      <c r="AG9" s="18"/>
      <c r="AH9" s="18"/>
      <c r="AI9" s="18"/>
      <c r="AJ9" s="22"/>
      <c r="AK9" s="18"/>
      <c r="AL9" s="18"/>
      <c r="AM9" s="18"/>
      <c r="AN9" s="18"/>
      <c r="AO9" s="18" t="s">
        <v>25</v>
      </c>
      <c r="AP9" s="18" t="s">
        <v>26</v>
      </c>
      <c r="AQ9" s="18" t="s">
        <v>27</v>
      </c>
      <c r="AR9" s="18" t="s">
        <v>28</v>
      </c>
      <c r="AS9" s="18" t="s">
        <v>29</v>
      </c>
      <c r="AT9" s="18" t="s">
        <v>30</v>
      </c>
      <c r="AU9" s="18" t="s">
        <v>31</v>
      </c>
      <c r="AV9" s="18" t="s">
        <v>25</v>
      </c>
      <c r="AW9" s="18"/>
      <c r="AX9" s="18"/>
    </row>
    <row r="10" spans="1:50" s="28" customFormat="1" ht="19.5" thickBot="1" x14ac:dyDescent="0.35">
      <c r="A10" s="23">
        <v>1</v>
      </c>
      <c r="B10" s="23" t="s">
        <v>32</v>
      </c>
      <c r="C10" s="23">
        <v>8</v>
      </c>
      <c r="D10" s="23" t="s">
        <v>33</v>
      </c>
      <c r="E10" s="24" t="s">
        <v>34</v>
      </c>
      <c r="F10" s="23" t="s">
        <v>35</v>
      </c>
      <c r="G10" s="25"/>
      <c r="H10" s="26"/>
      <c r="I10" s="26"/>
      <c r="J10" s="25"/>
      <c r="K10" s="25"/>
      <c r="L10" s="27"/>
      <c r="M10" s="25"/>
      <c r="N10" s="25"/>
      <c r="O10" s="26"/>
      <c r="P10" s="26"/>
      <c r="Q10" s="25"/>
      <c r="R10" s="25"/>
      <c r="S10" s="25"/>
      <c r="T10" s="25"/>
      <c r="U10" s="25"/>
      <c r="V10" s="26"/>
      <c r="W10" s="26"/>
      <c r="X10" s="25"/>
      <c r="Y10" s="25"/>
      <c r="Z10" s="25"/>
      <c r="AA10" s="25"/>
      <c r="AB10" s="27"/>
      <c r="AC10" s="26"/>
      <c r="AD10" s="26"/>
      <c r="AE10" s="25"/>
      <c r="AF10" s="25"/>
      <c r="AG10" s="25"/>
      <c r="AH10" s="25"/>
      <c r="AI10" s="25"/>
      <c r="AJ10" s="26"/>
      <c r="AK10" s="25"/>
      <c r="AL10" s="23">
        <f>COUNTIF(G10:AK10,"1")*8+COUNTIF(G10:AK10,"2")*4+COUNTIF(G10:AK10,"3")*5+COUNTIF(G10:AK10,"o")*8+COUNTIF(G10:AK10,"Б")*8</f>
        <v>0</v>
      </c>
      <c r="AM10" s="23">
        <f>COUNTIF(G10:AK10,"1")+COUNTIF(G10:AK10,"2")+COUNTIF(G10:AK10,"3")</f>
        <v>0</v>
      </c>
      <c r="AN10" s="23">
        <f>COUNTIF(G10:AJ10,"1")*8+COUNTIF(G10:AJ10,"2")*4+COUNTIF(G10:AJ10,"3")*5</f>
        <v>0</v>
      </c>
      <c r="AO10" s="23">
        <f>COUNTIF(F10:AJ10,"о")</f>
        <v>0</v>
      </c>
      <c r="AP10" s="23">
        <f>COUNTIF(G10:AK10,"м")</f>
        <v>0</v>
      </c>
      <c r="AQ10" s="23">
        <f t="shared" ref="AQ10:AU11" si="0">COUNTIF(H10:AL10,"б")</f>
        <v>0</v>
      </c>
      <c r="AR10" s="23">
        <f>COUNTIF(I10:AM10,"д")</f>
        <v>0</v>
      </c>
      <c r="AS10" s="23">
        <f>COUNTIF(J10:AN10,"а")</f>
        <v>0</v>
      </c>
      <c r="AT10" s="23">
        <f>COUNTIF(K10:AO10,"с")</f>
        <v>0</v>
      </c>
      <c r="AU10" s="23">
        <f t="shared" si="0"/>
        <v>0</v>
      </c>
      <c r="AV10" s="23">
        <f>COUNTIF(M10:AQ10,"о")</f>
        <v>0</v>
      </c>
      <c r="AW10" s="23">
        <f>AS4-AL10</f>
        <v>160</v>
      </c>
      <c r="AX10" s="23"/>
    </row>
    <row r="11" spans="1:50" s="28" customFormat="1" ht="19.5" thickBot="1" x14ac:dyDescent="0.35">
      <c r="A11" s="23">
        <v>2</v>
      </c>
      <c r="B11" s="23" t="s">
        <v>36</v>
      </c>
      <c r="C11" s="23">
        <v>4</v>
      </c>
      <c r="D11" s="23" t="s">
        <v>33</v>
      </c>
      <c r="E11" s="24" t="s">
        <v>34</v>
      </c>
      <c r="F11" s="23" t="s">
        <v>35</v>
      </c>
      <c r="G11" s="25"/>
      <c r="H11" s="26"/>
      <c r="I11" s="26"/>
      <c r="J11" s="25"/>
      <c r="K11" s="25"/>
      <c r="L11" s="27"/>
      <c r="M11" s="25"/>
      <c r="N11" s="25"/>
      <c r="O11" s="26"/>
      <c r="P11" s="26"/>
      <c r="Q11" s="25"/>
      <c r="R11" s="25"/>
      <c r="S11" s="25"/>
      <c r="T11" s="25"/>
      <c r="U11" s="25"/>
      <c r="V11" s="26"/>
      <c r="W11" s="26"/>
      <c r="X11" s="25"/>
      <c r="Y11" s="25"/>
      <c r="Z11" s="25"/>
      <c r="AA11" s="25"/>
      <c r="AB11" s="27"/>
      <c r="AC11" s="26"/>
      <c r="AD11" s="26"/>
      <c r="AE11" s="25"/>
      <c r="AF11" s="25"/>
      <c r="AG11" s="25"/>
      <c r="AH11" s="25"/>
      <c r="AI11" s="25"/>
      <c r="AJ11" s="26"/>
      <c r="AK11" s="25"/>
      <c r="AL11" s="23">
        <f>COUNTIF(G11:AK11,"1")*8+COUNTIF(G11:AK11,"2")*4+COUNTIF(G11:AK11,"3")*5++COUNTIF(G10:AK10,"o")*4+COUNTIF(G10:AK10,"Б")*4</f>
        <v>0</v>
      </c>
      <c r="AM11" s="23">
        <f>COUNTIF(G11:AK11,"1")+COUNTIF(G11:AK11,"2")+COUNTIF(G11:AK11,"3")</f>
        <v>0</v>
      </c>
      <c r="AN11" s="23">
        <f>COUNTIF(G11:AJ11,"1")*8+COUNTIF(G11:AJ11,"2")*4+COUNTIF(G11:AJ11,"3")*5</f>
        <v>0</v>
      </c>
      <c r="AO11" s="23">
        <f t="shared" ref="AO11" si="1">COUNTIF(F11:AJ11,"о")</f>
        <v>0</v>
      </c>
      <c r="AP11" s="23">
        <f t="shared" ref="AP11" si="2">COUNTIF(G11:AK11,"м")</f>
        <v>0</v>
      </c>
      <c r="AQ11" s="23">
        <f t="shared" si="0"/>
        <v>0</v>
      </c>
      <c r="AR11" s="23">
        <f t="shared" ref="AR11" si="3">COUNTIF(I11:AM11,"д")</f>
        <v>0</v>
      </c>
      <c r="AS11" s="23">
        <f t="shared" ref="AS11" si="4">COUNTIF(J11:AN11,"а")</f>
        <v>0</v>
      </c>
      <c r="AT11" s="23">
        <f t="shared" ref="AT11" si="5">COUNTIF(K11:AO11,"с")</f>
        <v>0</v>
      </c>
      <c r="AU11" s="23">
        <f>COUNTIF(H11:AL11,"б")</f>
        <v>0</v>
      </c>
      <c r="AV11" s="23">
        <f t="shared" ref="AV11" si="6">COUNTIF(M11:AQ11,"о")</f>
        <v>0</v>
      </c>
      <c r="AW11" s="23">
        <f>AS5-AL11</f>
        <v>80</v>
      </c>
      <c r="AX11" s="23"/>
    </row>
    <row r="12" spans="1:50" s="17" customFormat="1" ht="19.5" thickBot="1" x14ac:dyDescent="0.35">
      <c r="A12" s="18">
        <v>3</v>
      </c>
      <c r="B12" s="18"/>
      <c r="C12" s="18"/>
      <c r="D12" s="18"/>
      <c r="E12" s="19"/>
      <c r="F12" s="18"/>
      <c r="G12" s="29"/>
      <c r="H12" s="26"/>
      <c r="I12" s="26"/>
      <c r="J12" s="29"/>
      <c r="K12" s="29"/>
      <c r="L12" s="27"/>
      <c r="M12" s="29"/>
      <c r="N12" s="29"/>
      <c r="O12" s="26"/>
      <c r="P12" s="26"/>
      <c r="Q12" s="29"/>
      <c r="R12" s="29"/>
      <c r="S12" s="29"/>
      <c r="T12" s="29"/>
      <c r="U12" s="29"/>
      <c r="V12" s="26"/>
      <c r="W12" s="26"/>
      <c r="X12" s="29"/>
      <c r="Y12" s="29"/>
      <c r="Z12" s="29"/>
      <c r="AA12" s="29"/>
      <c r="AB12" s="27"/>
      <c r="AC12" s="26"/>
      <c r="AD12" s="26"/>
      <c r="AE12" s="29"/>
      <c r="AF12" s="29"/>
      <c r="AG12" s="29"/>
      <c r="AH12" s="29"/>
      <c r="AI12" s="29"/>
      <c r="AJ12" s="30"/>
      <c r="AK12" s="29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spans="1:50" s="17" customFormat="1" ht="19.5" thickBot="1" x14ac:dyDescent="0.35">
      <c r="A13" s="18">
        <v>4</v>
      </c>
      <c r="B13" s="18"/>
      <c r="C13" s="18"/>
      <c r="D13" s="18"/>
      <c r="E13" s="19"/>
      <c r="F13" s="18"/>
      <c r="G13" s="29"/>
      <c r="H13" s="26"/>
      <c r="I13" s="26"/>
      <c r="J13" s="29"/>
      <c r="K13" s="29"/>
      <c r="L13" s="27"/>
      <c r="M13" s="29"/>
      <c r="N13" s="29"/>
      <c r="O13" s="26"/>
      <c r="P13" s="26"/>
      <c r="Q13" s="29"/>
      <c r="R13" s="29"/>
      <c r="S13" s="29"/>
      <c r="T13" s="29"/>
      <c r="U13" s="29"/>
      <c r="V13" s="26"/>
      <c r="W13" s="26"/>
      <c r="X13" s="29"/>
      <c r="Y13" s="29"/>
      <c r="Z13" s="29"/>
      <c r="AA13" s="29"/>
      <c r="AB13" s="27"/>
      <c r="AC13" s="26"/>
      <c r="AD13" s="26"/>
      <c r="AE13" s="29"/>
      <c r="AF13" s="29"/>
      <c r="AG13" s="29"/>
      <c r="AH13" s="29"/>
      <c r="AI13" s="29"/>
      <c r="AJ13" s="30"/>
      <c r="AK13" s="29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spans="1:50" s="17" customFormat="1" ht="19.5" thickBot="1" x14ac:dyDescent="0.35">
      <c r="A14" s="18">
        <v>5</v>
      </c>
      <c r="B14" s="18"/>
      <c r="C14" s="18"/>
      <c r="D14" s="18"/>
      <c r="E14" s="19"/>
      <c r="F14" s="18"/>
      <c r="G14" s="29"/>
      <c r="H14" s="26"/>
      <c r="I14" s="26"/>
      <c r="J14" s="29"/>
      <c r="K14" s="29"/>
      <c r="L14" s="27"/>
      <c r="M14" s="29"/>
      <c r="N14" s="29"/>
      <c r="O14" s="26"/>
      <c r="P14" s="26"/>
      <c r="Q14" s="29"/>
      <c r="R14" s="29"/>
      <c r="S14" s="29"/>
      <c r="T14" s="29"/>
      <c r="U14" s="29"/>
      <c r="V14" s="26"/>
      <c r="W14" s="26"/>
      <c r="X14" s="29"/>
      <c r="Y14" s="29"/>
      <c r="Z14" s="29"/>
      <c r="AA14" s="29"/>
      <c r="AB14" s="27"/>
      <c r="AC14" s="26"/>
      <c r="AD14" s="26"/>
      <c r="AE14" s="29"/>
      <c r="AF14" s="29"/>
      <c r="AG14" s="29"/>
      <c r="AH14" s="29"/>
      <c r="AI14" s="29"/>
      <c r="AJ14" s="30"/>
      <c r="AK14" s="29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spans="1:50" s="17" customFormat="1" ht="19.5" thickBot="1" x14ac:dyDescent="0.35">
      <c r="A15" s="18">
        <v>14</v>
      </c>
      <c r="B15" s="18"/>
      <c r="C15" s="18"/>
      <c r="D15" s="18"/>
      <c r="E15" s="19"/>
      <c r="F15" s="18"/>
      <c r="G15" s="29"/>
      <c r="H15" s="26"/>
      <c r="I15" s="26"/>
      <c r="J15" s="29"/>
      <c r="K15" s="29"/>
      <c r="L15" s="27"/>
      <c r="M15" s="29"/>
      <c r="N15" s="29"/>
      <c r="O15" s="26"/>
      <c r="P15" s="26"/>
      <c r="Q15" s="29"/>
      <c r="R15" s="29"/>
      <c r="S15" s="29"/>
      <c r="T15" s="29"/>
      <c r="U15" s="29"/>
      <c r="V15" s="26"/>
      <c r="W15" s="26"/>
      <c r="X15" s="29"/>
      <c r="Y15" s="29"/>
      <c r="Z15" s="29"/>
      <c r="AA15" s="29"/>
      <c r="AB15" s="27"/>
      <c r="AC15" s="26"/>
      <c r="AD15" s="26"/>
      <c r="AE15" s="29"/>
      <c r="AF15" s="29"/>
      <c r="AG15" s="29"/>
      <c r="AH15" s="29"/>
      <c r="AI15" s="29"/>
      <c r="AJ15" s="30"/>
      <c r="AK15" s="29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spans="1:50" s="17" customFormat="1" ht="19.5" thickBot="1" x14ac:dyDescent="0.35">
      <c r="A16" s="18">
        <v>15</v>
      </c>
      <c r="B16" s="18"/>
      <c r="C16" s="18"/>
      <c r="D16" s="18"/>
      <c r="E16" s="19"/>
      <c r="F16" s="18"/>
      <c r="G16" s="29"/>
      <c r="H16" s="26"/>
      <c r="I16" s="26"/>
      <c r="J16" s="29"/>
      <c r="K16" s="29"/>
      <c r="L16" s="27"/>
      <c r="M16" s="29"/>
      <c r="N16" s="29"/>
      <c r="O16" s="26"/>
      <c r="P16" s="26"/>
      <c r="Q16" s="29"/>
      <c r="R16" s="29"/>
      <c r="S16" s="29"/>
      <c r="T16" s="29"/>
      <c r="U16" s="29"/>
      <c r="V16" s="26"/>
      <c r="W16" s="26"/>
      <c r="X16" s="29"/>
      <c r="Y16" s="29"/>
      <c r="Z16" s="29"/>
      <c r="AA16" s="29"/>
      <c r="AB16" s="27"/>
      <c r="AC16" s="26"/>
      <c r="AD16" s="26"/>
      <c r="AE16" s="29"/>
      <c r="AF16" s="29"/>
      <c r="AG16" s="29"/>
      <c r="AH16" s="29"/>
      <c r="AI16" s="29"/>
      <c r="AJ16" s="30"/>
      <c r="AK16" s="29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spans="1:50" s="17" customFormat="1" ht="19.5" thickBot="1" x14ac:dyDescent="0.35">
      <c r="A17" s="18">
        <v>16</v>
      </c>
      <c r="B17" s="18"/>
      <c r="C17" s="18"/>
      <c r="D17" s="18"/>
      <c r="E17" s="19"/>
      <c r="F17" s="18"/>
      <c r="G17" s="29"/>
      <c r="H17" s="26"/>
      <c r="I17" s="26"/>
      <c r="J17" s="29"/>
      <c r="K17" s="29"/>
      <c r="L17" s="27"/>
      <c r="M17" s="29"/>
      <c r="N17" s="29"/>
      <c r="O17" s="26"/>
      <c r="P17" s="26"/>
      <c r="Q17" s="29"/>
      <c r="R17" s="29"/>
      <c r="S17" s="29"/>
      <c r="T17" s="29"/>
      <c r="U17" s="29"/>
      <c r="V17" s="26"/>
      <c r="W17" s="26"/>
      <c r="X17" s="29"/>
      <c r="Y17" s="29"/>
      <c r="Z17" s="29"/>
      <c r="AA17" s="29"/>
      <c r="AB17" s="27"/>
      <c r="AC17" s="26"/>
      <c r="AD17" s="26"/>
      <c r="AE17" s="29"/>
      <c r="AF17" s="29"/>
      <c r="AG17" s="29"/>
      <c r="AH17" s="29"/>
      <c r="AI17" s="29"/>
      <c r="AJ17" s="30"/>
      <c r="AK17" s="29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27" spans="1:50" ht="26.25" x14ac:dyDescent="0.4">
      <c r="B27" s="31" t="s">
        <v>37</v>
      </c>
    </row>
    <row r="29" spans="1:50" x14ac:dyDescent="0.25">
      <c r="B29" s="1" t="s">
        <v>38</v>
      </c>
      <c r="C29" s="1" t="s">
        <v>39</v>
      </c>
    </row>
    <row r="30" spans="1:50" x14ac:dyDescent="0.25">
      <c r="M30" s="1" t="s">
        <v>40</v>
      </c>
    </row>
    <row r="31" spans="1:50" x14ac:dyDescent="0.25">
      <c r="B31" s="1" t="s">
        <v>41</v>
      </c>
      <c r="C31" s="1">
        <v>8</v>
      </c>
      <c r="E31" s="1" t="s">
        <v>42</v>
      </c>
      <c r="M31" s="1" t="s">
        <v>43</v>
      </c>
    </row>
    <row r="32" spans="1:50" x14ac:dyDescent="0.25">
      <c r="B32" s="1" t="s">
        <v>44</v>
      </c>
      <c r="C32" s="1">
        <v>4</v>
      </c>
      <c r="E32" s="1" t="s">
        <v>45</v>
      </c>
      <c r="M32" s="1" t="s">
        <v>46</v>
      </c>
    </row>
    <row r="33" spans="2:14" x14ac:dyDescent="0.25">
      <c r="B33" s="1" t="s">
        <v>47</v>
      </c>
      <c r="C33" s="1">
        <v>5</v>
      </c>
      <c r="E33" s="1" t="s">
        <v>48</v>
      </c>
      <c r="M33" s="1" t="s">
        <v>49</v>
      </c>
    </row>
    <row r="34" spans="2:14" x14ac:dyDescent="0.25">
      <c r="M34" s="1" t="s">
        <v>50</v>
      </c>
    </row>
    <row r="35" spans="2:14" ht="15.75" thickBot="1" x14ac:dyDescent="0.3">
      <c r="C35" s="32"/>
    </row>
    <row r="36" spans="2:14" ht="15.75" thickBot="1" x14ac:dyDescent="0.3">
      <c r="M36" s="22"/>
      <c r="N36" s="33" t="s">
        <v>51</v>
      </c>
    </row>
    <row r="37" spans="2:14" ht="15.75" thickBot="1" x14ac:dyDescent="0.3"/>
    <row r="38" spans="2:14" ht="15.75" thickBot="1" x14ac:dyDescent="0.3">
      <c r="M38" s="21"/>
      <c r="N38" s="1" t="s">
        <v>52</v>
      </c>
    </row>
    <row r="41" spans="2:14" x14ac:dyDescent="0.25">
      <c r="M41" s="34"/>
    </row>
    <row r="42" spans="2:14" ht="15.75" thickBot="1" x14ac:dyDescent="0.3">
      <c r="M42" s="17"/>
    </row>
    <row r="43" spans="2:14" ht="15.75" thickBot="1" x14ac:dyDescent="0.3">
      <c r="M43" s="18"/>
    </row>
    <row r="44" spans="2:14" ht="15.75" thickBot="1" x14ac:dyDescent="0.3">
      <c r="M44" s="17"/>
    </row>
    <row r="45" spans="2:14" ht="15.75" thickBot="1" x14ac:dyDescent="0.3">
      <c r="M45" s="18"/>
    </row>
    <row r="46" spans="2:14" x14ac:dyDescent="0.25">
      <c r="M46" s="17"/>
    </row>
    <row r="47" spans="2:14" x14ac:dyDescent="0.25">
      <c r="M47" s="35"/>
      <c r="N47" s="33"/>
    </row>
    <row r="48" spans="2:14" x14ac:dyDescent="0.25">
      <c r="M48" s="33"/>
    </row>
  </sheetData>
  <mergeCells count="3">
    <mergeCell ref="G7:AJ7"/>
    <mergeCell ref="AL7:AM7"/>
    <mergeCell ref="AO7:AV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2025-09-26T07:27:07Z</dcterms:modified>
</cp:coreProperties>
</file>